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2B324157-9533-4F74-8BC2-F4A9FB40078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<sst xmlns="http://schemas.openxmlformats.org/spreadsheetml/2006/main" count="3181" uniqueCount="1580">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</sst>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J17" sqref="J17:L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1116</v>
      </c>
      <c r="B10" s="130"/>
      <c r="C10" s="108" t="str">
        <f>VLOOKUP(A10,lista,2,0)</f>
        <v>G. M. RODANTE Y LINEA AEREA DE CONTACTO</v>
      </c>
      <c r="D10" s="108"/>
      <c r="E10" s="108"/>
      <c r="F10" s="108"/>
      <c r="G10" s="108" t="str">
        <f>VLOOKUP(A10,lista,3,0)</f>
        <v>Experto/a 3</v>
      </c>
      <c r="H10" s="108"/>
      <c r="I10" s="117" t="str">
        <f>VLOOKUP(A10,lista,4,0)</f>
        <v>Técnico/a de Asistencia Técnica a Obra de Línea Aérea de Contacto</v>
      </c>
      <c r="J10" s="118"/>
      <c r="K10" s="108" t="str">
        <f>VLOOKUP(A10,lista,5,0)</f>
        <v>Barcelona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o de Caminos, Canales y Puertos</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z4uvddtxqouRRvYralowolwhnaUWqkW55wByYTnczlYYw29Am8mlNkPh42atAsXDqLBWPCxXZBP0ZcsHqLGsMg==" saltValue="11I4ikngr4VBcWWXa6/d5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2026-06-23T09:00:09Z</dcterms:modified>
</cp:coreProperties>
</file>